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o del Ca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10">
    <font>
      <name val="Calibri"/>
      <family val="2"/>
      <color theme="1"/>
      <sz val="11"/>
      <scheme val="minor"/>
    </font>
    <font>
      <name val="Calibri"/>
      <b val="1"/>
      <color rgb="00171F26"/>
      <sz val="16"/>
    </font>
    <font>
      <name val="Calibri"/>
      <color rgb="005C6B7A"/>
      <sz val="10"/>
    </font>
    <font>
      <name val="Calibri"/>
      <i val="1"/>
      <color rgb="007D8B95"/>
      <sz val="9"/>
    </font>
    <font>
      <name val="Calibri"/>
      <b val="1"/>
      <color rgb="00FFFFFF"/>
      <sz val="10"/>
    </font>
    <font>
      <b val="1"/>
    </font>
    <font>
      <name val="Calibri"/>
      <b val="1"/>
      <color rgb="00D8500F"/>
      <sz val="12"/>
    </font>
    <font>
      <b val="1"/>
      <sz val="13"/>
    </font>
    <font>
      <b val="1"/>
      <color rgb="00D8500F"/>
      <sz val="14"/>
    </font>
    <font>
      <name val="Calibri"/>
      <color rgb="00171F26"/>
      <sz val="11"/>
    </font>
  </fonts>
  <fills count="5">
    <fill>
      <patternFill/>
    </fill>
    <fill>
      <patternFill patternType="gray125"/>
    </fill>
    <fill>
      <patternFill patternType="solid">
        <fgColor rgb="00171F26"/>
      </patternFill>
    </fill>
    <fill>
      <patternFill patternType="solid">
        <fgColor rgb="00FFF9E6"/>
      </patternFill>
    </fill>
    <fill>
      <patternFill patternType="solid">
        <fgColor rgb="00FBEDE5"/>
      </patternFill>
    </fill>
  </fills>
  <borders count="2">
    <border>
      <left/>
      <right/>
      <top/>
      <bottom/>
      <diagonal/>
    </border>
    <border>
      <left style="thin">
        <color rgb="00D8DDD9"/>
      </left>
      <right style="thin">
        <color rgb="00D8DDD9"/>
      </right>
      <top style="thin">
        <color rgb="00D8DDD9"/>
      </top>
      <bottom style="thin">
        <color rgb="00D8DDD9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vertical="center" wrapText="1"/>
    </xf>
    <xf numFmtId="0" fontId="0" fillId="0" borderId="1" pivotButton="0" quotePrefix="0" xfId="0"/>
    <xf numFmtId="0" fontId="0" fillId="3" borderId="1" pivotButton="0" quotePrefix="0" xfId="0"/>
    <xf numFmtId="164" fontId="0" fillId="0" borderId="1" pivotButton="0" quotePrefix="0" xfId="0"/>
    <xf numFmtId="0" fontId="5" fillId="0" borderId="0" pivotButton="0" quotePrefix="0" xfId="0"/>
    <xf numFmtId="164" fontId="6" fillId="4" borderId="1" pivotButton="0" quotePrefix="0" xfId="0"/>
    <xf numFmtId="164" fontId="0" fillId="3" borderId="1" pivotButton="0" quotePrefix="0" xfId="0"/>
    <xf numFmtId="0" fontId="7" fillId="0" borderId="0" pivotButton="0" quotePrefix="0" xfId="0"/>
    <xf numFmtId="164" fontId="8" fillId="4" borderId="1" pivotButton="0" quotePrefix="0" xfId="0"/>
    <xf numFmtId="0" fontId="9" fillId="0" borderId="0" pivotButton="0" quotePrefix="0" xfId="0"/>
    <xf numFmtId="164" fontId="0" fillId="0" borderId="0" pivotButton="0" quotePrefix="0" xfId="0"/>
    <xf numFmtId="164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8" customWidth="1" min="1" max="1"/>
    <col width="15" customWidth="1" min="2" max="2"/>
    <col width="14" customWidth="1" min="3" max="3"/>
    <col width="18" customWidth="1" min="4" max="4"/>
    <col width="18" customWidth="1" min="5" max="5"/>
  </cols>
  <sheetData>
    <row r="1">
      <c r="A1" s="1" t="inlineStr">
        <is>
          <t>Costo del Caos</t>
        </is>
      </c>
    </row>
    <row r="2">
      <c r="A2" s="2" t="inlineStr">
        <is>
          <t>Sección A: horas perdidas · Sección B: pérdidas anuales. Llena solo las celdas amarillas.</t>
        </is>
      </c>
    </row>
    <row r="3">
      <c r="A3" s="3" t="inlineStr">
        <is>
          <t>Una Empresa Sin Héroes · Israel Arias · erphyx.com</t>
        </is>
      </c>
    </row>
    <row r="5" ht="26" customHeight="1">
      <c r="A5" s="4" t="inlineStr">
        <is>
          <t>Sección A · Actividad</t>
        </is>
      </c>
      <c r="B5" s="4" t="inlineStr">
        <is>
          <t>Hrs / semana</t>
        </is>
      </c>
      <c r="C5" s="4" t="inlineStr">
        <is>
          <t>Costo / hr</t>
        </is>
      </c>
      <c r="D5" s="4" t="inlineStr">
        <is>
          <t>Subtotal semanal</t>
        </is>
      </c>
      <c r="E5" s="4" t="inlineStr">
        <is>
          <t>Al año (×52)</t>
        </is>
      </c>
    </row>
    <row r="6">
      <c r="A6" s="5" t="inlineStr">
        <is>
          <t>Buscando información</t>
        </is>
      </c>
      <c r="B6" s="6" t="n"/>
      <c r="C6" s="6" t="n">
        <v>300</v>
      </c>
      <c r="D6" s="7">
        <f>B6*C6</f>
        <v/>
      </c>
      <c r="E6" s="7">
        <f>D6*52</f>
        <v/>
      </c>
    </row>
    <row r="7">
      <c r="A7" s="5" t="inlineStr">
        <is>
          <t>Corrigiendo errores</t>
        </is>
      </c>
      <c r="B7" s="6" t="n"/>
      <c r="C7" s="6" t="n">
        <v>300</v>
      </c>
      <c r="D7" s="7">
        <f>B7*C7</f>
        <v/>
      </c>
      <c r="E7" s="7">
        <f>D7*52</f>
        <v/>
      </c>
    </row>
    <row r="8">
      <c r="A8" s="5" t="inlineStr">
        <is>
          <t>Trabajo duplicado</t>
        </is>
      </c>
      <c r="B8" s="6" t="n"/>
      <c r="C8" s="6" t="n">
        <v>300</v>
      </c>
      <c r="D8" s="7">
        <f>B8*C8</f>
        <v/>
      </c>
      <c r="E8" s="7">
        <f>D8*52</f>
        <v/>
      </c>
    </row>
    <row r="9">
      <c r="A9" s="5" t="inlineStr">
        <is>
          <t>Juntas innecesarias</t>
        </is>
      </c>
      <c r="B9" s="6" t="n"/>
      <c r="C9" s="6" t="n">
        <v>300</v>
      </c>
      <c r="D9" s="7">
        <f>B9*C9</f>
        <v/>
      </c>
      <c r="E9" s="7">
        <f>D9*52</f>
        <v/>
      </c>
    </row>
    <row r="10">
      <c r="A10" s="8" t="inlineStr">
        <is>
          <t>Subtotal Sección A</t>
        </is>
      </c>
      <c r="E10" s="9">
        <f>SUM(E6:E9)</f>
        <v/>
      </c>
    </row>
    <row r="12" ht="26" customHeight="1">
      <c r="A12" s="4" t="inlineStr">
        <is>
          <t>Sección B · Concepto</t>
        </is>
      </c>
      <c r="B12" s="4" t="inlineStr"/>
      <c r="C12" s="4" t="inlineStr"/>
      <c r="D12" s="4" t="inlineStr"/>
      <c r="E12" s="4" t="inlineStr">
        <is>
          <t>Estimado anual</t>
        </is>
      </c>
    </row>
    <row r="13">
      <c r="A13" s="5" t="inlineStr">
        <is>
          <t>Inventario perdido u obsoleto</t>
        </is>
      </c>
      <c r="E13" s="10" t="n"/>
    </row>
    <row r="14">
      <c r="A14" s="5" t="inlineStr">
        <is>
          <t>Errores de facturación</t>
        </is>
      </c>
      <c r="E14" s="10" t="n"/>
    </row>
    <row r="15">
      <c r="A15" s="5" t="inlineStr">
        <is>
          <t>Clientes perdidos por mal servicio</t>
        </is>
      </c>
      <c r="E15" s="10" t="n"/>
    </row>
    <row r="16">
      <c r="A16" s="5" t="inlineStr">
        <is>
          <t>Multas y penalizaciones</t>
        </is>
      </c>
      <c r="E16" s="10" t="n"/>
    </row>
    <row r="17">
      <c r="A17" s="8" t="inlineStr">
        <is>
          <t>Subtotal Sección B</t>
        </is>
      </c>
      <c r="E17" s="9">
        <f>SUM(E13:E16)</f>
        <v/>
      </c>
    </row>
    <row r="19">
      <c r="A19" s="11" t="inlineStr">
        <is>
          <t>COSTO TOTAL DEL CAOS ANUAL</t>
        </is>
      </c>
      <c r="E19" s="12">
        <f>E10+E17</f>
        <v/>
      </c>
    </row>
    <row r="21">
      <c r="A21" s="8" t="inlineStr">
        <is>
          <t>Ejemplo del libro — PyME de 15 empleados</t>
        </is>
      </c>
    </row>
    <row r="22">
      <c r="A22" s="13" t="inlineStr">
        <is>
          <t>Horas perdidas (30 hrs/sem × $300/hr × 52)</t>
        </is>
      </c>
      <c r="E22" s="14" t="n">
        <v>468000</v>
      </c>
    </row>
    <row r="23">
      <c r="A23" s="13" t="inlineStr">
        <is>
          <t>Inventario perdido</t>
        </is>
      </c>
      <c r="E23" s="14" t="n">
        <v>120000</v>
      </c>
    </row>
    <row r="24">
      <c r="A24" s="13" t="inlineStr">
        <is>
          <t>Errores de facturación</t>
        </is>
      </c>
      <c r="E24" s="14" t="n">
        <v>85000</v>
      </c>
    </row>
    <row r="25">
      <c r="A25" s="13" t="inlineStr">
        <is>
          <t>Clientes perdidos</t>
        </is>
      </c>
      <c r="E25" s="14" t="n">
        <v>250000</v>
      </c>
    </row>
    <row r="26">
      <c r="A26" s="13" t="inlineStr">
        <is>
          <t>TOTAL pérdidas evitables</t>
        </is>
      </c>
      <c r="E26" s="15" t="n">
        <v>923000</v>
      </c>
    </row>
    <row r="27">
      <c r="A27" s="3" t="inlineStr">
        <is>
          <t>Casi un millón de pesos al año —en una empresa de 15 personas.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2026-08-18T18:23:51Z</dcterms:created>
  <dcterms:modified xmlns:dcterms="http://purl.org/dc/terms/" xmlns:xsi="http://www.w3.org/2001/XMLSchema-instance" xsi:type="dcterms:W3CDTF">2026-08-18T18:23:51Z</dcterms:modified>
</cp:coreProperties>
</file>